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94"/>
  <workbookPr defaultThemeVersion="166925"/>
  <mc:AlternateContent xmlns:mc="http://schemas.openxmlformats.org/markup-compatibility/2006">
    <mc:Choice Requires="x15">
      <x15ac:absPath xmlns:x15ac="http://schemas.microsoft.com/office/spreadsheetml/2010/11/ac" url="Z:\- = PROBÍHAJÍCÍ IA - TB = -\18014 EKF NOVÁ (TB)\02_VÝBĚROVÁ ŘÍZENÍ\02.5_INTeriér\PD\19-015-5_120.80_INT\"/>
    </mc:Choice>
  </mc:AlternateContent>
  <xr:revisionPtr revIDLastSave="0" documentId="13_ncr:1_{4A3095BC-22F1-4C43-A45B-553E16921B6E}" xr6:coauthVersionLast="36" xr6:coauthVersionMax="45" xr10:uidLastSave="{00000000-0000-0000-0000-000000000000}"/>
  <bookViews>
    <workbookView xWindow="0" yWindow="0" windowWidth="28800" windowHeight="12375" xr2:uid="{00000000-000D-0000-FFFF-FFFF00000000}"/>
  </bookViews>
  <sheets>
    <sheet name="Výkaz výměr (specifikace) - int" sheetId="1" r:id="rId1"/>
  </sheets>
  <definedNames>
    <definedName name="_xlnm.Print_Titles" localSheetId="0">'Výkaz výměr (specifikace) - int'!$1:$3</definedName>
  </definedNames>
  <calcPr calcId="191029"/>
</workbook>
</file>

<file path=xl/calcChain.xml><?xml version="1.0" encoding="utf-8"?>
<calcChain xmlns="http://schemas.openxmlformats.org/spreadsheetml/2006/main">
  <c r="G24" i="1" l="1"/>
  <c r="I22" i="1"/>
  <c r="I23" i="1"/>
  <c r="I5" i="1" l="1"/>
  <c r="I6" i="1"/>
  <c r="I7" i="1"/>
  <c r="I8" i="1"/>
  <c r="I9" i="1"/>
  <c r="I10" i="1"/>
  <c r="I11" i="1"/>
  <c r="I12" i="1"/>
  <c r="I13" i="1"/>
  <c r="I14" i="1"/>
  <c r="I15" i="1"/>
  <c r="I16" i="1"/>
  <c r="I17" i="1"/>
  <c r="I18" i="1"/>
  <c r="I19" i="1"/>
  <c r="I20" i="1"/>
  <c r="I21" i="1"/>
  <c r="I4" i="1"/>
</calcChain>
</file>

<file path=xl/sharedStrings.xml><?xml version="1.0" encoding="utf-8"?>
<sst xmlns="http://schemas.openxmlformats.org/spreadsheetml/2006/main" count="72" uniqueCount="52">
  <si>
    <t>OZN.</t>
  </si>
  <si>
    <t>Referenční obrázek (barevnost a rozměry dle popisu)</t>
  </si>
  <si>
    <t>Rozměr</t>
  </si>
  <si>
    <t>Popis</t>
  </si>
  <si>
    <t>Počet    ks</t>
  </si>
  <si>
    <t>Cena/ks</t>
  </si>
  <si>
    <t>Cena celkem bez DPH</t>
  </si>
  <si>
    <t>Šířka (mm)</t>
  </si>
  <si>
    <t>Výška (mm)</t>
  </si>
  <si>
    <t>K4a</t>
  </si>
  <si>
    <t xml:space="preserve"> </t>
  </si>
  <si>
    <t>minikuchyňka - podrobněji - viz. výkres č. xxx</t>
  </si>
  <si>
    <t>K4b</t>
  </si>
  <si>
    <t>K6</t>
  </si>
  <si>
    <t>kuchyňksá linka - podrobněji - viz. výkres č. xxx</t>
  </si>
  <si>
    <t>K7a</t>
  </si>
  <si>
    <t>K7b</t>
  </si>
  <si>
    <t>O2</t>
  </si>
  <si>
    <t>Uzamykatelný zásobník na toaletní papír, nerezová - chromniklová ocel, saténový matný povrch,   tloušťka materiálu 0,8 mm, uzavřené kulaté pouzdro s průzorem, výstup papíru se dvěma vroubkovanými odtrhávacími hranami vlevo a vpravo, uzamykatelný, pro velkou roli do průměru 260 mm, montáž na zeď popř. sanitární příčku (včetně upevňovacího materiálu), stejná designová řada, jako ostatní nerezový mobiliář v předsíni WC, rozměr 269*269*116mm</t>
  </si>
  <si>
    <t>O3</t>
  </si>
  <si>
    <t>WC kartáč, montáž na stěnu, s nerezovým záchytným pouzdrem, rozměr pouzdra 90 x 260mm, nylonový kartáč dlouhý 350 mm (s horním krytem pouzdra), povrch matný</t>
  </si>
  <si>
    <t>O5</t>
  </si>
  <si>
    <t>Bezdotykový elektronický teplovzdušný vysoušeč rukou k montáži na stěnu, nerezová ocel, povrch jemný matový, tloušťka materiálu 1,2 mm, infračervený senzor pro bezdotykový provoz, dosah senzoru lze nastavit v rozsahu od 10 do 30 cm, včetně připojovacího kabelu, napájecí napětí: 230 V, 50 Hz  celkový příkon: 2200 W  topný prvek: 2100 W  motor: 100 W s 2850 ot./min  objem vzduchu: 274 m³/h  rychlost proudícího vzduchu: 15,5 m/s, stejná designová řada, jako ostatní nerezový mobiliář v místnosti, výškové osazení dle doporučení výrobce</t>
  </si>
  <si>
    <t>O7</t>
  </si>
  <si>
    <t>Nerezový odpadkový koš, montáž na stěnu (buď připevňujícím držákem nebo přímo na zeď) 150mm nad podalhu, zaoblené hrany,objem 23 l,  válcový zámek, včetně upevňovacího materiálu, tloušťka nerezového plechu koše 0,8 mm, materiál - chromniklová ocel 18/10, povrch hladký , jemný, matový, stejná designová řada, jako ostatní nerezový mobiliář v místnosti</t>
  </si>
  <si>
    <t>O8</t>
  </si>
  <si>
    <t>nerezový závěsný odpadkový koš s poklopem - na hygienické potřeby (dámské WC kabinky), objem 4,5 l, montáž na zeď (200mm nad podlahu), povrch matný</t>
  </si>
  <si>
    <t>O12</t>
  </si>
  <si>
    <t>Dávkovač pěnového mýdla k montáži na stěnu, nerezová ocel, povrch jemný matový, tloušťka materiálu 0,8 mm, vložkový zámek s univerzálním klíčem, průzory po stranách, ovládací páka z nerezové oceli, včetně vrutů z nerezové oceli a hmoždinek, stejná designová řada, jako ostatní nerezový mobiliář v místnosti</t>
  </si>
  <si>
    <t>O13</t>
  </si>
  <si>
    <t>Zásobník papírových ručníků k montáži na stěnu, nerezová ocel, povrch jemný matový, zahnutý přední kryt, válcový zámek s univerzálním klíčem, kontrolní okénko po stranách, včetně šroubů a hmoždinek ,zásobní kapacita 500-800 útržků v závislosti na navinutí, tloušťka materiálu korpusu 0,8 mm, materiál - chromniklová ocel 18/10,  stejná designová řada, jako ostatní nerezový mobiliář v místnosti</t>
  </si>
  <si>
    <t>O14</t>
  </si>
  <si>
    <t>Zásobník hygienických sáčků, montáž na stěnu pomocí dvou šroubů (součástí balení), plnění zásobníku odkrytím horního víka a vložením náhradních sáčků. Materiál je vysoce kvalitní broušená nerez ocel</t>
  </si>
  <si>
    <t>O15</t>
  </si>
  <si>
    <t>O19</t>
  </si>
  <si>
    <t>Filcová nástěnka ve štíhlém hliníkovém rámu Softline výšky 8 mm. Povrch nástěnek lze volit z následujících barev: šedá, modrá, červená a černá. Součástí balení je instalační materiál, který umožňuje pohodlnou instalaci s možností mírné horizontální korekce umístění nástěnky. Zvolená barva - šedá.</t>
  </si>
  <si>
    <t>V6a</t>
  </si>
  <si>
    <t>stojan na kola - 5 stání. Konstrukce, která bezpečně fixuje přední nebo zadní kolo ve svislé poloze. Díky třem opěrným bodům je kolo opřené o plášť. Kolo má ve stojanu velice omezenou volnost pohybu. Je tím zamezeno, aby se brzdové kotouče či převodový měnič dotýkali konstrukce stojanu. V případě parkování střídavě předním a zadním kolem do sebe kola nezasahují ani řídítky. Ocelová konstrukce skládaná ze segmentů. Vysoká konstrukce stojanu nejen, že vytváří třetí opěrný bod, ale také usnadňuje zamykání rámu kola. Jednotlivé segmenty jsou svařeny z ohýbaného jeklu 60×20 mm a pásové oceli.  Žárově zinkováno ponorem, včetně kotvení do podlahy (chemické kotvy)</t>
  </si>
  <si>
    <t>V6b</t>
  </si>
  <si>
    <t>stojan na kola - 13 stání. Konstrukce, která bezpečně fixuje přední nebo zadní kolo ve svislé poloze. Díky třem opěrným bodům je kolo opřené o plášť. Kolo má ve stojanu velice omezenou volnost pohybu. Je tím zamezeno, aby se brzdové kotouče či převodový měnič dotýkali konstrukce stojanu. V případě parkování střídavě předním a zadním kolem do sebe kola nezasahují ani řídítky. Ocelová konstrukce skládaná ze segmentů. Vysoká konstrukce stojanu nejen, že vytváří třetí opěrný bod, ale také usnadňuje zamykání rámu kola. Jednotlivé segmenty jsou svařeny z ohýbaného jeklu 60×20 mm a pásové oceli.  Žárově zinkováno ponorem, včetně kotvení do podlahy (chemické kotvy)</t>
  </si>
  <si>
    <t>V7</t>
  </si>
  <si>
    <t>Nástěnný držák na kolo, flexibilní (prostorově úsporný - skládací). Je vyroben z galvanizovaných ocelových trubek o Ø 16 mm. Ve složeném stavu zabírá málo místa. Díky robustní konstrukci ho lze použít na většinu modelů kol, ať už jsou menší nebo větší. Váškové ukotvení dle provozovatele, hmotnost 2kg, záruka garantovaná výrobcem 3 roky.</t>
  </si>
  <si>
    <t>Hloubka (mm)</t>
  </si>
  <si>
    <t>Háček jednoduchý,broušená nerez, včetně kotvení do zdi popř. do sanitární příčky</t>
  </si>
  <si>
    <t>V8b</t>
  </si>
  <si>
    <t>informační systém – Podlažní informační tabule, podrobněji - viz. Manuál tvorby orientačního systému VŠB-TUO (verze 1.0) bod 2.2.1, materiál HPL FunderMAX Interior tl. 8mm, dekor 0077, povrch FH – Antracit/Charcoal</t>
  </si>
  <si>
    <t>V8e</t>
  </si>
  <si>
    <t>informační systém – Dveřní tabulky – pro formát A5 (jmenovka/název místnosti/rozvrh hodin)– 40ks, pro formát A4 (pro vzkazy, zápis, rozhodnutí) 16ks, formát 20x20cm HPL deska , podrobněji - viz. Manuál tvorby orientačního systému VŠB-TUO (verze 1.0) bod 2.3 a 2.4</t>
  </si>
  <si>
    <t>CELKEM Kč bez DPH</t>
  </si>
  <si>
    <t>SO120 Výkaz výměr (specifikace) - interiérové vybavení vestavěné</t>
  </si>
  <si>
    <t>kuchyňksá linka - podrobněji - viz. výkres č. 120.80.303</t>
  </si>
  <si>
    <t>kuchyňksá linka - podrobněji - viz. výkres č. 120.80.304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</si>
</sst>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name val="Calibri"/>
    </font>
    <font>
      <sz val="9"/>
      <color rgb="FF000000"/>
      <name val="Calibri"/>
      <family val="2"/>
      <charset val="238"/>
      <scheme val="minor"/>
    </font>
    <font>
      <sz val="11"/>
      <name val="Calibri"/>
      <family val="2"/>
      <charset val="238"/>
      <scheme val="minor"/>
    </font>
    <font>
      <b/>
      <sz val="14"/>
      <color rgb="FF000000"/>
      <name val="Calibri"/>
      <family val="2"/>
      <charset val="238"/>
      <scheme val="minor"/>
    </font>
    <font>
      <b/>
      <sz val="14"/>
      <name val="Calibri"/>
      <family val="2"/>
      <charset val="238"/>
      <scheme val="minor"/>
    </font>
    <font>
      <b/>
      <sz val="11"/>
      <color rgb="FF000000"/>
      <name val="Calibri"/>
      <family val="2"/>
      <charset val="238"/>
      <scheme val="minor"/>
    </font>
    <font>
      <b/>
      <sz val="11"/>
      <name val="Calibri"/>
      <family val="2"/>
      <charset val="238"/>
      <scheme val="minor"/>
    </font>
  </fonts>
  <fills count="4">
    <fill>
      <patternFill patternType="none"/>
    </fill>
    <fill>
      <patternFill patternType="gray125"/>
    </fill>
    <fill>
      <patternFill patternType="solid">
        <fgColor theme="8" tint="0.79998168889431442"/>
        <bgColor indexed="64"/>
      </patternFill>
    </fill>
    <fill>
      <patternFill patternType="solid">
        <fgColor rgb="FFFFFF00"/>
        <bgColor indexed="64"/>
      </patternFill>
    </fill>
  </fills>
  <borders count="8">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right style="thin">
        <color rgb="FF000000"/>
      </right>
      <top/>
      <bottom style="thin">
        <color rgb="FF000000"/>
      </bottom>
      <diagonal/>
    </border>
    <border>
      <left/>
      <right style="thin">
        <color rgb="FF000000"/>
      </right>
      <top/>
      <bottom style="thin">
        <color rgb="FF000000"/>
      </bottom>
      <diagonal/>
    </border>
    <border>
      <left/>
      <right style="thin">
        <color rgb="FF000000"/>
      </right>
      <top/>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diagonal/>
    </border>
  </borders>
  <cellStyleXfs count="1">
    <xf numFmtId="0" fontId="0" fillId="0" borderId="0"/>
  </cellStyleXfs>
  <cellXfs count="20">
    <xf numFmtId="0" fontId="0" fillId="0" borderId="0" xfId="0"/>
    <xf numFmtId="0" fontId="2" fillId="0" borderId="0" xfId="0" applyFont="1"/>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4" xfId="0" applyFont="1" applyBorder="1" applyAlignment="1">
      <alignment horizontal="left" vertical="center" wrapText="1"/>
    </xf>
    <xf numFmtId="3" fontId="1" fillId="0" borderId="3" xfId="0" applyNumberFormat="1" applyFont="1" applyBorder="1" applyAlignment="1">
      <alignment horizontal="center" vertical="center" wrapText="1"/>
    </xf>
    <xf numFmtId="0" fontId="1" fillId="0" borderId="1" xfId="0" applyFont="1" applyBorder="1" applyAlignment="1">
      <alignment horizontal="center" vertical="center" wrapText="1"/>
    </xf>
    <xf numFmtId="0" fontId="1" fillId="0" borderId="1" xfId="0" applyFont="1" applyBorder="1" applyAlignment="1">
      <alignment horizontal="left" vertical="center" wrapText="1"/>
    </xf>
    <xf numFmtId="4" fontId="1" fillId="0" borderId="3" xfId="0" applyNumberFormat="1" applyFont="1" applyBorder="1" applyAlignment="1">
      <alignment horizontal="right" vertical="center" wrapText="1"/>
    </xf>
    <xf numFmtId="0" fontId="1" fillId="0" borderId="7" xfId="0" applyFont="1" applyBorder="1" applyAlignment="1">
      <alignment horizontal="center" vertical="center" wrapText="1"/>
    </xf>
    <xf numFmtId="0" fontId="1" fillId="0" borderId="7" xfId="0" applyFont="1" applyBorder="1" applyAlignment="1">
      <alignment horizontal="left" vertical="center" wrapText="1"/>
    </xf>
    <xf numFmtId="4" fontId="1" fillId="0" borderId="5" xfId="0" applyNumberFormat="1" applyFont="1" applyBorder="1" applyAlignment="1">
      <alignment horizontal="right" vertical="center" wrapText="1"/>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5" fillId="0" borderId="1" xfId="0" applyFont="1" applyBorder="1" applyAlignment="1">
      <alignment horizontal="center" vertical="center" wrapText="1"/>
    </xf>
    <xf numFmtId="0" fontId="6" fillId="0" borderId="0" xfId="0" applyFont="1"/>
    <xf numFmtId="4" fontId="1" fillId="2" borderId="3" xfId="0" applyNumberFormat="1" applyFont="1" applyFill="1" applyBorder="1" applyAlignment="1" applyProtection="1">
      <alignment horizontal="right" vertical="center" wrapText="1"/>
      <protection locked="0"/>
    </xf>
    <xf numFmtId="4" fontId="1" fillId="2" borderId="5" xfId="0" applyNumberFormat="1" applyFont="1" applyFill="1" applyBorder="1" applyAlignment="1" applyProtection="1">
      <alignment horizontal="right" vertical="center" wrapText="1"/>
      <protection locked="0"/>
    </xf>
    <xf numFmtId="0" fontId="4" fillId="3" borderId="6" xfId="0" applyFont="1" applyFill="1" applyBorder="1" applyAlignment="1">
      <alignment horizontal="left"/>
    </xf>
    <xf numFmtId="4" fontId="3" fillId="3" borderId="6" xfId="0" applyNumberFormat="1" applyFont="1" applyFill="1" applyBorder="1" applyAlignment="1">
      <alignment horizontal="right" vertical="center" wrapText="1"/>
    </xf>
  </cellXfs>
  <cellStyles count="1">
    <cellStyle name="Normální"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8" Type="http://schemas.openxmlformats.org/officeDocument/2006/relationships/image" Target="../media/image8.png"/><Relationship Id="rId13" Type="http://schemas.openxmlformats.org/officeDocument/2006/relationships/image" Target="../media/image13.png"/><Relationship Id="rId18" Type="http://schemas.openxmlformats.org/officeDocument/2006/relationships/image" Target="../media/image18.png"/><Relationship Id="rId3" Type="http://schemas.openxmlformats.org/officeDocument/2006/relationships/image" Target="../media/image3.png"/><Relationship Id="rId7" Type="http://schemas.openxmlformats.org/officeDocument/2006/relationships/image" Target="../media/image7.png"/><Relationship Id="rId12" Type="http://schemas.openxmlformats.org/officeDocument/2006/relationships/image" Target="../media/image12.png"/><Relationship Id="rId17" Type="http://schemas.openxmlformats.org/officeDocument/2006/relationships/image" Target="../media/image17.jpeg"/><Relationship Id="rId2" Type="http://schemas.openxmlformats.org/officeDocument/2006/relationships/image" Target="../media/image2.png"/><Relationship Id="rId16" Type="http://schemas.openxmlformats.org/officeDocument/2006/relationships/image" Target="../media/image16.png"/><Relationship Id="rId1" Type="http://schemas.openxmlformats.org/officeDocument/2006/relationships/image" Target="../media/image1.png"/><Relationship Id="rId6" Type="http://schemas.openxmlformats.org/officeDocument/2006/relationships/image" Target="../media/image6.png"/><Relationship Id="rId11" Type="http://schemas.openxmlformats.org/officeDocument/2006/relationships/image" Target="../media/image11.png"/><Relationship Id="rId5" Type="http://schemas.openxmlformats.org/officeDocument/2006/relationships/image" Target="../media/image5.png"/><Relationship Id="rId15" Type="http://schemas.openxmlformats.org/officeDocument/2006/relationships/image" Target="../media/image15.png"/><Relationship Id="rId10" Type="http://schemas.openxmlformats.org/officeDocument/2006/relationships/image" Target="../media/image10.png"/><Relationship Id="rId4" Type="http://schemas.openxmlformats.org/officeDocument/2006/relationships/image" Target="../media/image4.png"/><Relationship Id="rId9" Type="http://schemas.openxmlformats.org/officeDocument/2006/relationships/image" Target="../media/image9.png"/><Relationship Id="rId14" Type="http://schemas.openxmlformats.org/officeDocument/2006/relationships/image" Target="../media/image14.png"/></Relationships>
</file>

<file path=xl/drawings/drawing1.xml><?xml version="1.0" encoding="utf-8"?>
<xdr:wsDr xmlns:xdr="http://schemas.openxmlformats.org/drawingml/2006/spreadsheetDrawing" xmlns:a="http://schemas.openxmlformats.org/drawingml/2006/main">
  <xdr:twoCellAnchor>
    <xdr:from>
      <xdr:col>1</xdr:col>
      <xdr:colOff>9525</xdr:colOff>
      <xdr:row>3</xdr:row>
      <xdr:rowOff>19050</xdr:rowOff>
    </xdr:from>
    <xdr:to>
      <xdr:col>1</xdr:col>
      <xdr:colOff>2762250</xdr:colOff>
      <xdr:row>3</xdr:row>
      <xdr:rowOff>333375</xdr:rowOff>
    </xdr:to>
    <xdr:pic>
      <xdr:nvPicPr>
        <xdr:cNvPr id="2" name="Picture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a:srcRect/>
        <a:stretch>
          <a:fillRect/>
        </a:stretch>
      </xdr:blipFill>
      <xdr:spPr>
        <a:xfrm>
          <a:off x="685800" y="904875"/>
          <a:ext cx="1219370" cy="1219370"/>
        </a:xfrm>
        <a:prstGeom prst="rect">
          <a:avLst/>
        </a:prstGeom>
      </xdr:spPr>
    </xdr:pic>
    <xdr:clientData/>
  </xdr:twoCellAnchor>
  <xdr:twoCellAnchor>
    <xdr:from>
      <xdr:col>1</xdr:col>
      <xdr:colOff>9525</xdr:colOff>
      <xdr:row>4</xdr:row>
      <xdr:rowOff>19050</xdr:rowOff>
    </xdr:from>
    <xdr:to>
      <xdr:col>1</xdr:col>
      <xdr:colOff>2762250</xdr:colOff>
      <xdr:row>4</xdr:row>
      <xdr:rowOff>304800</xdr:rowOff>
    </xdr:to>
    <xdr:pic>
      <xdr:nvPicPr>
        <xdr:cNvPr id="3" name="Picture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2"/>
        <a:srcRect/>
        <a:stretch>
          <a:fillRect/>
        </a:stretch>
      </xdr:blipFill>
      <xdr:spPr>
        <a:xfrm>
          <a:off x="685800" y="904875"/>
          <a:ext cx="1219370" cy="1219370"/>
        </a:xfrm>
        <a:prstGeom prst="rect">
          <a:avLst/>
        </a:prstGeom>
      </xdr:spPr>
    </xdr:pic>
    <xdr:clientData/>
  </xdr:twoCellAnchor>
  <xdr:twoCellAnchor>
    <xdr:from>
      <xdr:col>1</xdr:col>
      <xdr:colOff>9525</xdr:colOff>
      <xdr:row>5</xdr:row>
      <xdr:rowOff>19050</xdr:rowOff>
    </xdr:from>
    <xdr:to>
      <xdr:col>1</xdr:col>
      <xdr:colOff>2762250</xdr:colOff>
      <xdr:row>5</xdr:row>
      <xdr:rowOff>266700</xdr:rowOff>
    </xdr:to>
    <xdr:pic>
      <xdr:nvPicPr>
        <xdr:cNvPr id="4" name="Picture 3">
          <a:extLst>
            <a:ext uri="{FF2B5EF4-FFF2-40B4-BE49-F238E27FC236}">
              <a16:creationId xmlns:a16="http://schemas.microsoft.com/office/drawing/2014/main" id="{00000000-0008-0000-0000-000004000000}"/>
            </a:ext>
          </a:extLst>
        </xdr:cNvPr>
        <xdr:cNvPicPr>
          <a:picLocks noChangeAspect="1"/>
        </xdr:cNvPicPr>
      </xdr:nvPicPr>
      <xdr:blipFill>
        <a:blip xmlns:r="http://schemas.openxmlformats.org/officeDocument/2006/relationships" r:embed="rId3"/>
        <a:srcRect/>
        <a:stretch>
          <a:fillRect/>
        </a:stretch>
      </xdr:blipFill>
      <xdr:spPr>
        <a:xfrm>
          <a:off x="685800" y="904875"/>
          <a:ext cx="1219370" cy="1219370"/>
        </a:xfrm>
        <a:prstGeom prst="rect">
          <a:avLst/>
        </a:prstGeom>
      </xdr:spPr>
    </xdr:pic>
    <xdr:clientData/>
  </xdr:twoCellAnchor>
  <xdr:twoCellAnchor>
    <xdr:from>
      <xdr:col>1</xdr:col>
      <xdr:colOff>9525</xdr:colOff>
      <xdr:row>6</xdr:row>
      <xdr:rowOff>19050</xdr:rowOff>
    </xdr:from>
    <xdr:to>
      <xdr:col>1</xdr:col>
      <xdr:colOff>2762250</xdr:colOff>
      <xdr:row>6</xdr:row>
      <xdr:rowOff>228600</xdr:rowOff>
    </xdr:to>
    <xdr:pic>
      <xdr:nvPicPr>
        <xdr:cNvPr id="5" name="Picture 4">
          <a:extLst>
            <a:ext uri="{FF2B5EF4-FFF2-40B4-BE49-F238E27FC236}">
              <a16:creationId xmlns:a16="http://schemas.microsoft.com/office/drawing/2014/main" id="{00000000-0008-0000-0000-000005000000}"/>
            </a:ext>
          </a:extLst>
        </xdr:cNvPr>
        <xdr:cNvPicPr>
          <a:picLocks noChangeAspect="1"/>
        </xdr:cNvPicPr>
      </xdr:nvPicPr>
      <xdr:blipFill>
        <a:blip xmlns:r="http://schemas.openxmlformats.org/officeDocument/2006/relationships" r:embed="rId4"/>
        <a:srcRect/>
        <a:stretch>
          <a:fillRect/>
        </a:stretch>
      </xdr:blipFill>
      <xdr:spPr>
        <a:xfrm>
          <a:off x="685800" y="904875"/>
          <a:ext cx="1219370" cy="1219370"/>
        </a:xfrm>
        <a:prstGeom prst="rect">
          <a:avLst/>
        </a:prstGeom>
      </xdr:spPr>
    </xdr:pic>
    <xdr:clientData/>
  </xdr:twoCellAnchor>
  <xdr:twoCellAnchor>
    <xdr:from>
      <xdr:col>1</xdr:col>
      <xdr:colOff>9525</xdr:colOff>
      <xdr:row>7</xdr:row>
      <xdr:rowOff>19050</xdr:rowOff>
    </xdr:from>
    <xdr:to>
      <xdr:col>1</xdr:col>
      <xdr:colOff>2762250</xdr:colOff>
      <xdr:row>7</xdr:row>
      <xdr:rowOff>304800</xdr:rowOff>
    </xdr:to>
    <xdr:pic>
      <xdr:nvPicPr>
        <xdr:cNvPr id="6" name="Picture 5">
          <a:extLst>
            <a:ext uri="{FF2B5EF4-FFF2-40B4-BE49-F238E27FC236}">
              <a16:creationId xmlns:a16="http://schemas.microsoft.com/office/drawing/2014/main" id="{00000000-0008-0000-0000-000006000000}"/>
            </a:ext>
          </a:extLst>
        </xdr:cNvPr>
        <xdr:cNvPicPr>
          <a:picLocks noChangeAspect="1"/>
        </xdr:cNvPicPr>
      </xdr:nvPicPr>
      <xdr:blipFill>
        <a:blip xmlns:r="http://schemas.openxmlformats.org/officeDocument/2006/relationships" r:embed="rId2"/>
        <a:srcRect/>
        <a:stretch>
          <a:fillRect/>
        </a:stretch>
      </xdr:blipFill>
      <xdr:spPr>
        <a:xfrm>
          <a:off x="685800" y="904875"/>
          <a:ext cx="1219370" cy="1219370"/>
        </a:xfrm>
        <a:prstGeom prst="rect">
          <a:avLst/>
        </a:prstGeom>
      </xdr:spPr>
    </xdr:pic>
    <xdr:clientData/>
  </xdr:twoCellAnchor>
  <xdr:twoCellAnchor>
    <xdr:from>
      <xdr:col>1</xdr:col>
      <xdr:colOff>9525</xdr:colOff>
      <xdr:row>8</xdr:row>
      <xdr:rowOff>19050</xdr:rowOff>
    </xdr:from>
    <xdr:to>
      <xdr:col>1</xdr:col>
      <xdr:colOff>2762250</xdr:colOff>
      <xdr:row>8</xdr:row>
      <xdr:rowOff>1095375</xdr:rowOff>
    </xdr:to>
    <xdr:pic>
      <xdr:nvPicPr>
        <xdr:cNvPr id="7" name="Picture 6">
          <a:extLst>
            <a:ext uri="{FF2B5EF4-FFF2-40B4-BE49-F238E27FC236}">
              <a16:creationId xmlns:a16="http://schemas.microsoft.com/office/drawing/2014/main" id="{00000000-0008-0000-0000-000007000000}"/>
            </a:ext>
          </a:extLst>
        </xdr:cNvPr>
        <xdr:cNvPicPr>
          <a:picLocks noChangeAspect="1"/>
        </xdr:cNvPicPr>
      </xdr:nvPicPr>
      <xdr:blipFill>
        <a:blip xmlns:r="http://schemas.openxmlformats.org/officeDocument/2006/relationships" r:embed="rId5"/>
        <a:srcRect/>
        <a:stretch>
          <a:fillRect/>
        </a:stretch>
      </xdr:blipFill>
      <xdr:spPr>
        <a:xfrm>
          <a:off x="685800" y="904875"/>
          <a:ext cx="1219370" cy="1219370"/>
        </a:xfrm>
        <a:prstGeom prst="rect">
          <a:avLst/>
        </a:prstGeom>
      </xdr:spPr>
    </xdr:pic>
    <xdr:clientData/>
  </xdr:twoCellAnchor>
  <xdr:twoCellAnchor>
    <xdr:from>
      <xdr:col>1</xdr:col>
      <xdr:colOff>9525</xdr:colOff>
      <xdr:row>9</xdr:row>
      <xdr:rowOff>19050</xdr:rowOff>
    </xdr:from>
    <xdr:to>
      <xdr:col>1</xdr:col>
      <xdr:colOff>2762250</xdr:colOff>
      <xdr:row>9</xdr:row>
      <xdr:rowOff>914400</xdr:rowOff>
    </xdr:to>
    <xdr:pic>
      <xdr:nvPicPr>
        <xdr:cNvPr id="8" name="Picture 7">
          <a:extLst>
            <a:ext uri="{FF2B5EF4-FFF2-40B4-BE49-F238E27FC236}">
              <a16:creationId xmlns:a16="http://schemas.microsoft.com/office/drawing/2014/main" id="{00000000-0008-0000-0000-000008000000}"/>
            </a:ext>
          </a:extLst>
        </xdr:cNvPr>
        <xdr:cNvPicPr>
          <a:picLocks noChangeAspect="1"/>
        </xdr:cNvPicPr>
      </xdr:nvPicPr>
      <xdr:blipFill>
        <a:blip xmlns:r="http://schemas.openxmlformats.org/officeDocument/2006/relationships" r:embed="rId6"/>
        <a:srcRect/>
        <a:stretch>
          <a:fillRect/>
        </a:stretch>
      </xdr:blipFill>
      <xdr:spPr>
        <a:xfrm>
          <a:off x="685800" y="904875"/>
          <a:ext cx="1219370" cy="1219370"/>
        </a:xfrm>
        <a:prstGeom prst="rect">
          <a:avLst/>
        </a:prstGeom>
      </xdr:spPr>
    </xdr:pic>
    <xdr:clientData/>
  </xdr:twoCellAnchor>
  <xdr:twoCellAnchor>
    <xdr:from>
      <xdr:col>1</xdr:col>
      <xdr:colOff>9525</xdr:colOff>
      <xdr:row>10</xdr:row>
      <xdr:rowOff>19050</xdr:rowOff>
    </xdr:from>
    <xdr:to>
      <xdr:col>1</xdr:col>
      <xdr:colOff>2762250</xdr:colOff>
      <xdr:row>10</xdr:row>
      <xdr:rowOff>1419225</xdr:rowOff>
    </xdr:to>
    <xdr:pic>
      <xdr:nvPicPr>
        <xdr:cNvPr id="9" name="Picture 8">
          <a:extLst>
            <a:ext uri="{FF2B5EF4-FFF2-40B4-BE49-F238E27FC236}">
              <a16:creationId xmlns:a16="http://schemas.microsoft.com/office/drawing/2014/main" id="{00000000-0008-0000-0000-000009000000}"/>
            </a:ext>
          </a:extLst>
        </xdr:cNvPr>
        <xdr:cNvPicPr>
          <a:picLocks noChangeAspect="1"/>
        </xdr:cNvPicPr>
      </xdr:nvPicPr>
      <xdr:blipFill>
        <a:blip xmlns:r="http://schemas.openxmlformats.org/officeDocument/2006/relationships" r:embed="rId7"/>
        <a:srcRect/>
        <a:stretch>
          <a:fillRect/>
        </a:stretch>
      </xdr:blipFill>
      <xdr:spPr>
        <a:xfrm>
          <a:off x="685800" y="904875"/>
          <a:ext cx="1219370" cy="1219370"/>
        </a:xfrm>
        <a:prstGeom prst="rect">
          <a:avLst/>
        </a:prstGeom>
      </xdr:spPr>
    </xdr:pic>
    <xdr:clientData/>
  </xdr:twoCellAnchor>
  <xdr:twoCellAnchor>
    <xdr:from>
      <xdr:col>1</xdr:col>
      <xdr:colOff>9525</xdr:colOff>
      <xdr:row>11</xdr:row>
      <xdr:rowOff>19050</xdr:rowOff>
    </xdr:from>
    <xdr:to>
      <xdr:col>1</xdr:col>
      <xdr:colOff>2762250</xdr:colOff>
      <xdr:row>11</xdr:row>
      <xdr:rowOff>1019175</xdr:rowOff>
    </xdr:to>
    <xdr:pic>
      <xdr:nvPicPr>
        <xdr:cNvPr id="10" name="Picture 9">
          <a:extLst>
            <a:ext uri="{FF2B5EF4-FFF2-40B4-BE49-F238E27FC236}">
              <a16:creationId xmlns:a16="http://schemas.microsoft.com/office/drawing/2014/main" id="{00000000-0008-0000-0000-00000A000000}"/>
            </a:ext>
          </a:extLst>
        </xdr:cNvPr>
        <xdr:cNvPicPr>
          <a:picLocks noChangeAspect="1"/>
        </xdr:cNvPicPr>
      </xdr:nvPicPr>
      <xdr:blipFill>
        <a:blip xmlns:r="http://schemas.openxmlformats.org/officeDocument/2006/relationships" r:embed="rId8"/>
        <a:srcRect/>
        <a:stretch>
          <a:fillRect/>
        </a:stretch>
      </xdr:blipFill>
      <xdr:spPr>
        <a:xfrm>
          <a:off x="685800" y="904875"/>
          <a:ext cx="1219370" cy="1219370"/>
        </a:xfrm>
        <a:prstGeom prst="rect">
          <a:avLst/>
        </a:prstGeom>
      </xdr:spPr>
    </xdr:pic>
    <xdr:clientData/>
  </xdr:twoCellAnchor>
  <xdr:twoCellAnchor>
    <xdr:from>
      <xdr:col>1</xdr:col>
      <xdr:colOff>9525</xdr:colOff>
      <xdr:row>12</xdr:row>
      <xdr:rowOff>19050</xdr:rowOff>
    </xdr:from>
    <xdr:to>
      <xdr:col>1</xdr:col>
      <xdr:colOff>2762250</xdr:colOff>
      <xdr:row>12</xdr:row>
      <xdr:rowOff>771525</xdr:rowOff>
    </xdr:to>
    <xdr:pic>
      <xdr:nvPicPr>
        <xdr:cNvPr id="11" name="Picture 10">
          <a:extLst>
            <a:ext uri="{FF2B5EF4-FFF2-40B4-BE49-F238E27FC236}">
              <a16:creationId xmlns:a16="http://schemas.microsoft.com/office/drawing/2014/main" id="{00000000-0008-0000-0000-00000B000000}"/>
            </a:ext>
          </a:extLst>
        </xdr:cNvPr>
        <xdr:cNvPicPr>
          <a:picLocks noChangeAspect="1"/>
        </xdr:cNvPicPr>
      </xdr:nvPicPr>
      <xdr:blipFill>
        <a:blip xmlns:r="http://schemas.openxmlformats.org/officeDocument/2006/relationships" r:embed="rId9"/>
        <a:srcRect/>
        <a:stretch>
          <a:fillRect/>
        </a:stretch>
      </xdr:blipFill>
      <xdr:spPr>
        <a:xfrm>
          <a:off x="685800" y="904875"/>
          <a:ext cx="1219370" cy="1219370"/>
        </a:xfrm>
        <a:prstGeom prst="rect">
          <a:avLst/>
        </a:prstGeom>
      </xdr:spPr>
    </xdr:pic>
    <xdr:clientData/>
  </xdr:twoCellAnchor>
  <xdr:twoCellAnchor>
    <xdr:from>
      <xdr:col>1</xdr:col>
      <xdr:colOff>9525</xdr:colOff>
      <xdr:row>13</xdr:row>
      <xdr:rowOff>19050</xdr:rowOff>
    </xdr:from>
    <xdr:to>
      <xdr:col>1</xdr:col>
      <xdr:colOff>2762250</xdr:colOff>
      <xdr:row>13</xdr:row>
      <xdr:rowOff>952500</xdr:rowOff>
    </xdr:to>
    <xdr:pic>
      <xdr:nvPicPr>
        <xdr:cNvPr id="12" name="Picture 11">
          <a:extLst>
            <a:ext uri="{FF2B5EF4-FFF2-40B4-BE49-F238E27FC236}">
              <a16:creationId xmlns:a16="http://schemas.microsoft.com/office/drawing/2014/main" id="{00000000-0008-0000-0000-00000C000000}"/>
            </a:ext>
          </a:extLst>
        </xdr:cNvPr>
        <xdr:cNvPicPr>
          <a:picLocks noChangeAspect="1"/>
        </xdr:cNvPicPr>
      </xdr:nvPicPr>
      <xdr:blipFill>
        <a:blip xmlns:r="http://schemas.openxmlformats.org/officeDocument/2006/relationships" r:embed="rId10"/>
        <a:srcRect/>
        <a:stretch>
          <a:fillRect/>
        </a:stretch>
      </xdr:blipFill>
      <xdr:spPr>
        <a:xfrm>
          <a:off x="685800" y="904875"/>
          <a:ext cx="1219370" cy="1219370"/>
        </a:xfrm>
        <a:prstGeom prst="rect">
          <a:avLst/>
        </a:prstGeom>
      </xdr:spPr>
    </xdr:pic>
    <xdr:clientData/>
  </xdr:twoCellAnchor>
  <xdr:twoCellAnchor>
    <xdr:from>
      <xdr:col>1</xdr:col>
      <xdr:colOff>9525</xdr:colOff>
      <xdr:row>14</xdr:row>
      <xdr:rowOff>19050</xdr:rowOff>
    </xdr:from>
    <xdr:to>
      <xdr:col>1</xdr:col>
      <xdr:colOff>2762250</xdr:colOff>
      <xdr:row>14</xdr:row>
      <xdr:rowOff>1238250</xdr:rowOff>
    </xdr:to>
    <xdr:pic>
      <xdr:nvPicPr>
        <xdr:cNvPr id="13" name="Picture 12">
          <a:extLst>
            <a:ext uri="{FF2B5EF4-FFF2-40B4-BE49-F238E27FC236}">
              <a16:creationId xmlns:a16="http://schemas.microsoft.com/office/drawing/2014/main" id="{00000000-0008-0000-0000-00000D000000}"/>
            </a:ext>
          </a:extLst>
        </xdr:cNvPr>
        <xdr:cNvPicPr>
          <a:picLocks noChangeAspect="1"/>
        </xdr:cNvPicPr>
      </xdr:nvPicPr>
      <xdr:blipFill>
        <a:blip xmlns:r="http://schemas.openxmlformats.org/officeDocument/2006/relationships" r:embed="rId11"/>
        <a:srcRect/>
        <a:stretch>
          <a:fillRect/>
        </a:stretch>
      </xdr:blipFill>
      <xdr:spPr>
        <a:xfrm>
          <a:off x="685800" y="904875"/>
          <a:ext cx="1219370" cy="1219370"/>
        </a:xfrm>
        <a:prstGeom prst="rect">
          <a:avLst/>
        </a:prstGeom>
      </xdr:spPr>
    </xdr:pic>
    <xdr:clientData/>
  </xdr:twoCellAnchor>
  <xdr:twoCellAnchor>
    <xdr:from>
      <xdr:col>1</xdr:col>
      <xdr:colOff>9525</xdr:colOff>
      <xdr:row>15</xdr:row>
      <xdr:rowOff>19050</xdr:rowOff>
    </xdr:from>
    <xdr:to>
      <xdr:col>1</xdr:col>
      <xdr:colOff>2762250</xdr:colOff>
      <xdr:row>15</xdr:row>
      <xdr:rowOff>1019175</xdr:rowOff>
    </xdr:to>
    <xdr:pic>
      <xdr:nvPicPr>
        <xdr:cNvPr id="14" name="Picture 13">
          <a:extLst>
            <a:ext uri="{FF2B5EF4-FFF2-40B4-BE49-F238E27FC236}">
              <a16:creationId xmlns:a16="http://schemas.microsoft.com/office/drawing/2014/main" id="{00000000-0008-0000-0000-00000E000000}"/>
            </a:ext>
          </a:extLst>
        </xdr:cNvPr>
        <xdr:cNvPicPr>
          <a:picLocks noChangeAspect="1"/>
        </xdr:cNvPicPr>
      </xdr:nvPicPr>
      <xdr:blipFill>
        <a:blip xmlns:r="http://schemas.openxmlformats.org/officeDocument/2006/relationships" r:embed="rId12"/>
        <a:srcRect/>
        <a:stretch>
          <a:fillRect/>
        </a:stretch>
      </xdr:blipFill>
      <xdr:spPr>
        <a:xfrm>
          <a:off x="685800" y="904875"/>
          <a:ext cx="1219370" cy="1219370"/>
        </a:xfrm>
        <a:prstGeom prst="rect">
          <a:avLst/>
        </a:prstGeom>
      </xdr:spPr>
    </xdr:pic>
    <xdr:clientData/>
  </xdr:twoCellAnchor>
  <xdr:twoCellAnchor>
    <xdr:from>
      <xdr:col>1</xdr:col>
      <xdr:colOff>9525</xdr:colOff>
      <xdr:row>17</xdr:row>
      <xdr:rowOff>19050</xdr:rowOff>
    </xdr:from>
    <xdr:to>
      <xdr:col>1</xdr:col>
      <xdr:colOff>2762250</xdr:colOff>
      <xdr:row>17</xdr:row>
      <xdr:rowOff>1095375</xdr:rowOff>
    </xdr:to>
    <xdr:pic>
      <xdr:nvPicPr>
        <xdr:cNvPr id="16" name="Picture 15">
          <a:extLst>
            <a:ext uri="{FF2B5EF4-FFF2-40B4-BE49-F238E27FC236}">
              <a16:creationId xmlns:a16="http://schemas.microsoft.com/office/drawing/2014/main" id="{00000000-0008-0000-0000-000010000000}"/>
            </a:ext>
          </a:extLst>
        </xdr:cNvPr>
        <xdr:cNvPicPr>
          <a:picLocks noChangeAspect="1"/>
        </xdr:cNvPicPr>
      </xdr:nvPicPr>
      <xdr:blipFill>
        <a:blip xmlns:r="http://schemas.openxmlformats.org/officeDocument/2006/relationships" r:embed="rId13"/>
        <a:srcRect/>
        <a:stretch>
          <a:fillRect/>
        </a:stretch>
      </xdr:blipFill>
      <xdr:spPr>
        <a:xfrm>
          <a:off x="685800" y="904875"/>
          <a:ext cx="1219370" cy="1219370"/>
        </a:xfrm>
        <a:prstGeom prst="rect">
          <a:avLst/>
        </a:prstGeom>
      </xdr:spPr>
    </xdr:pic>
    <xdr:clientData/>
  </xdr:twoCellAnchor>
  <xdr:twoCellAnchor>
    <xdr:from>
      <xdr:col>1</xdr:col>
      <xdr:colOff>9525</xdr:colOff>
      <xdr:row>18</xdr:row>
      <xdr:rowOff>19050</xdr:rowOff>
    </xdr:from>
    <xdr:to>
      <xdr:col>1</xdr:col>
      <xdr:colOff>2762250</xdr:colOff>
      <xdr:row>18</xdr:row>
      <xdr:rowOff>1704975</xdr:rowOff>
    </xdr:to>
    <xdr:pic>
      <xdr:nvPicPr>
        <xdr:cNvPr id="17" name="Picture 16">
          <a:extLst>
            <a:ext uri="{FF2B5EF4-FFF2-40B4-BE49-F238E27FC236}">
              <a16:creationId xmlns:a16="http://schemas.microsoft.com/office/drawing/2014/main" id="{00000000-0008-0000-0000-000011000000}"/>
            </a:ext>
          </a:extLst>
        </xdr:cNvPr>
        <xdr:cNvPicPr>
          <a:picLocks noChangeAspect="1"/>
        </xdr:cNvPicPr>
      </xdr:nvPicPr>
      <xdr:blipFill>
        <a:blip xmlns:r="http://schemas.openxmlformats.org/officeDocument/2006/relationships" r:embed="rId14"/>
        <a:srcRect/>
        <a:stretch>
          <a:fillRect/>
        </a:stretch>
      </xdr:blipFill>
      <xdr:spPr>
        <a:xfrm>
          <a:off x="685800" y="904875"/>
          <a:ext cx="1219370" cy="1219370"/>
        </a:xfrm>
        <a:prstGeom prst="rect">
          <a:avLst/>
        </a:prstGeom>
      </xdr:spPr>
    </xdr:pic>
    <xdr:clientData/>
  </xdr:twoCellAnchor>
  <xdr:twoCellAnchor>
    <xdr:from>
      <xdr:col>1</xdr:col>
      <xdr:colOff>9525</xdr:colOff>
      <xdr:row>19</xdr:row>
      <xdr:rowOff>19050</xdr:rowOff>
    </xdr:from>
    <xdr:to>
      <xdr:col>1</xdr:col>
      <xdr:colOff>2762250</xdr:colOff>
      <xdr:row>19</xdr:row>
      <xdr:rowOff>1771650</xdr:rowOff>
    </xdr:to>
    <xdr:pic>
      <xdr:nvPicPr>
        <xdr:cNvPr id="18" name="Picture 17">
          <a:extLst>
            <a:ext uri="{FF2B5EF4-FFF2-40B4-BE49-F238E27FC236}">
              <a16:creationId xmlns:a16="http://schemas.microsoft.com/office/drawing/2014/main" id="{00000000-0008-0000-0000-000012000000}"/>
            </a:ext>
          </a:extLst>
        </xdr:cNvPr>
        <xdr:cNvPicPr>
          <a:picLocks noChangeAspect="1"/>
        </xdr:cNvPicPr>
      </xdr:nvPicPr>
      <xdr:blipFill>
        <a:blip xmlns:r="http://schemas.openxmlformats.org/officeDocument/2006/relationships" r:embed="rId15"/>
        <a:srcRect/>
        <a:stretch>
          <a:fillRect/>
        </a:stretch>
      </xdr:blipFill>
      <xdr:spPr>
        <a:xfrm>
          <a:off x="685800" y="904875"/>
          <a:ext cx="1219370" cy="1219370"/>
        </a:xfrm>
        <a:prstGeom prst="rect">
          <a:avLst/>
        </a:prstGeom>
      </xdr:spPr>
    </xdr:pic>
    <xdr:clientData/>
  </xdr:twoCellAnchor>
  <xdr:twoCellAnchor>
    <xdr:from>
      <xdr:col>1</xdr:col>
      <xdr:colOff>9525</xdr:colOff>
      <xdr:row>20</xdr:row>
      <xdr:rowOff>19050</xdr:rowOff>
    </xdr:from>
    <xdr:to>
      <xdr:col>1</xdr:col>
      <xdr:colOff>2762250</xdr:colOff>
      <xdr:row>20</xdr:row>
      <xdr:rowOff>1419225</xdr:rowOff>
    </xdr:to>
    <xdr:pic>
      <xdr:nvPicPr>
        <xdr:cNvPr id="19" name="Picture 18">
          <a:extLst>
            <a:ext uri="{FF2B5EF4-FFF2-40B4-BE49-F238E27FC236}">
              <a16:creationId xmlns:a16="http://schemas.microsoft.com/office/drawing/2014/main" id="{00000000-0008-0000-0000-000013000000}"/>
            </a:ext>
          </a:extLst>
        </xdr:cNvPr>
        <xdr:cNvPicPr>
          <a:picLocks noChangeAspect="1"/>
        </xdr:cNvPicPr>
      </xdr:nvPicPr>
      <xdr:blipFill>
        <a:blip xmlns:r="http://schemas.openxmlformats.org/officeDocument/2006/relationships" r:embed="rId16"/>
        <a:srcRect/>
        <a:stretch>
          <a:fillRect/>
        </a:stretch>
      </xdr:blipFill>
      <xdr:spPr>
        <a:xfrm>
          <a:off x="685800" y="904875"/>
          <a:ext cx="1219370" cy="1219370"/>
        </a:xfrm>
        <a:prstGeom prst="rect">
          <a:avLst/>
        </a:prstGeom>
      </xdr:spPr>
    </xdr:pic>
    <xdr:clientData/>
  </xdr:twoCellAnchor>
  <xdr:twoCellAnchor editAs="oneCell">
    <xdr:from>
      <xdr:col>1</xdr:col>
      <xdr:colOff>847725</xdr:colOff>
      <xdr:row>16</xdr:row>
      <xdr:rowOff>47625</xdr:rowOff>
    </xdr:from>
    <xdr:to>
      <xdr:col>1</xdr:col>
      <xdr:colOff>1828800</xdr:colOff>
      <xdr:row>16</xdr:row>
      <xdr:rowOff>812864</xdr:rowOff>
    </xdr:to>
    <xdr:pic>
      <xdr:nvPicPr>
        <xdr:cNvPr id="21" name="Obrázek 20">
          <a:extLst>
            <a:ext uri="{FF2B5EF4-FFF2-40B4-BE49-F238E27FC236}">
              <a16:creationId xmlns:a16="http://schemas.microsoft.com/office/drawing/2014/main" id="{E3771009-B6AE-4696-A3AA-0CCC2A654FE2}"/>
            </a:ext>
          </a:extLst>
        </xdr:cNvPr>
        <xdr:cNvPicPr>
          <a:picLocks noChangeAspect="1"/>
        </xdr:cNvPicPr>
      </xdr:nvPicPr>
      <xdr:blipFill>
        <a:blip xmlns:r="http://schemas.openxmlformats.org/officeDocument/2006/relationships" r:embed="rId17" cstate="print">
          <a:extLst>
            <a:ext uri="{28A0092B-C50C-407E-A947-70E740481C1C}">
              <a14:useLocalDpi xmlns:a14="http://schemas.microsoft.com/office/drawing/2010/main" val="0"/>
            </a:ext>
          </a:extLst>
        </a:blip>
        <a:stretch>
          <a:fillRect/>
        </a:stretch>
      </xdr:blipFill>
      <xdr:spPr>
        <a:xfrm>
          <a:off x="1390650" y="14592300"/>
          <a:ext cx="981075" cy="765239"/>
        </a:xfrm>
        <a:prstGeom prst="rect">
          <a:avLst/>
        </a:prstGeom>
      </xdr:spPr>
    </xdr:pic>
    <xdr:clientData/>
  </xdr:twoCellAnchor>
  <xdr:twoCellAnchor>
    <xdr:from>
      <xdr:col>1</xdr:col>
      <xdr:colOff>9525</xdr:colOff>
      <xdr:row>21</xdr:row>
      <xdr:rowOff>19050</xdr:rowOff>
    </xdr:from>
    <xdr:to>
      <xdr:col>1</xdr:col>
      <xdr:colOff>2762250</xdr:colOff>
      <xdr:row>21</xdr:row>
      <xdr:rowOff>1419225</xdr:rowOff>
    </xdr:to>
    <xdr:pic>
      <xdr:nvPicPr>
        <xdr:cNvPr id="20" name="Picture 19">
          <a:extLst>
            <a:ext uri="{FF2B5EF4-FFF2-40B4-BE49-F238E27FC236}">
              <a16:creationId xmlns:a16="http://schemas.microsoft.com/office/drawing/2014/main" id="{C3EAA040-3690-463A-BF38-334912E2EDDF}"/>
            </a:ext>
          </a:extLst>
        </xdr:cNvPr>
        <xdr:cNvPicPr>
          <a:picLocks noChangeAspect="1"/>
        </xdr:cNvPicPr>
      </xdr:nvPicPr>
      <xdr:blipFill>
        <a:blip xmlns:r="http://schemas.openxmlformats.org/officeDocument/2006/relationships" r:embed="rId18"/>
        <a:srcRect/>
        <a:stretch>
          <a:fillRect/>
        </a:stretch>
      </xdr:blipFill>
      <xdr:spPr>
        <a:xfrm>
          <a:off x="476250" y="22888575"/>
          <a:ext cx="2752725" cy="1400175"/>
        </a:xfrm>
        <a:prstGeom prst="rect">
          <a:avLst/>
        </a:prstGeom>
      </xdr:spPr>
    </xdr:pic>
    <xdr:clientData/>
  </xdr:twoCellAnchor>
  <xdr:twoCellAnchor>
    <xdr:from>
      <xdr:col>1</xdr:col>
      <xdr:colOff>9525</xdr:colOff>
      <xdr:row>22</xdr:row>
      <xdr:rowOff>19050</xdr:rowOff>
    </xdr:from>
    <xdr:to>
      <xdr:col>1</xdr:col>
      <xdr:colOff>2762250</xdr:colOff>
      <xdr:row>22</xdr:row>
      <xdr:rowOff>1419225</xdr:rowOff>
    </xdr:to>
    <xdr:pic>
      <xdr:nvPicPr>
        <xdr:cNvPr id="22" name="Picture 20">
          <a:extLst>
            <a:ext uri="{FF2B5EF4-FFF2-40B4-BE49-F238E27FC236}">
              <a16:creationId xmlns:a16="http://schemas.microsoft.com/office/drawing/2014/main" id="{0CD5C89F-E0CD-43B0-ACC1-8543DAA75D22}"/>
            </a:ext>
          </a:extLst>
        </xdr:cNvPr>
        <xdr:cNvPicPr>
          <a:picLocks noChangeAspect="1"/>
        </xdr:cNvPicPr>
      </xdr:nvPicPr>
      <xdr:blipFill>
        <a:blip xmlns:r="http://schemas.openxmlformats.org/officeDocument/2006/relationships" r:embed="rId18"/>
        <a:srcRect/>
        <a:stretch>
          <a:fillRect/>
        </a:stretch>
      </xdr:blipFill>
      <xdr:spPr>
        <a:xfrm>
          <a:off x="476250" y="24803100"/>
          <a:ext cx="2752725" cy="1400175"/>
        </a:xfrm>
        <a:prstGeom prst="rect">
          <a:avLst/>
        </a:prstGeom>
      </xdr:spPr>
    </xdr:pic>
    <xdr:clientData/>
  </xdr:twoCellAnchor>
</xdr:wsDr>
</file>

<file path=xl/theme/theme1.xml><?xml version="1.0" encoding="utf-8"?>
<a:theme xmlns:a="http://schemas.openxmlformats.org/drawingml/2006/main" name="Moti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24"/>
  <sheetViews>
    <sheetView tabSelected="1" workbookViewId="0">
      <pane ySplit="3" topLeftCell="A4" activePane="bottomLeft" state="frozen"/>
      <selection pane="bottomLeft" activeCell="H10" sqref="H10"/>
    </sheetView>
  </sheetViews>
  <sheetFormatPr defaultRowHeight="15" x14ac:dyDescent="0.25"/>
  <cols>
    <col min="1" max="1" width="8.140625" style="1" customWidth="1"/>
    <col min="2" max="2" width="41.5703125" style="1" customWidth="1"/>
    <col min="3" max="5" width="8.140625" style="1" customWidth="1"/>
    <col min="6" max="6" width="49.140625" style="1" customWidth="1"/>
    <col min="7" max="7" width="8.140625" style="1" customWidth="1"/>
    <col min="8" max="8" width="9.85546875" style="1" customWidth="1"/>
    <col min="9" max="9" width="10.85546875" style="1" customWidth="1"/>
    <col min="10" max="16384" width="9.140625" style="1"/>
  </cols>
  <sheetData>
    <row r="1" spans="1:9" s="15" customFormat="1" ht="18.95" customHeight="1" x14ac:dyDescent="0.25">
      <c r="A1" s="14" t="s">
        <v>49</v>
      </c>
      <c r="B1" s="14"/>
      <c r="C1" s="14"/>
      <c r="D1" s="14"/>
      <c r="E1" s="14"/>
      <c r="F1" s="14"/>
      <c r="G1" s="14"/>
      <c r="H1" s="14"/>
      <c r="I1" s="14"/>
    </row>
    <row r="2" spans="1:9" ht="18.95" customHeight="1" x14ac:dyDescent="0.25">
      <c r="A2" s="12" t="s">
        <v>0</v>
      </c>
      <c r="B2" s="13" t="s">
        <v>1</v>
      </c>
      <c r="C2" s="13" t="s">
        <v>2</v>
      </c>
      <c r="D2" s="13"/>
      <c r="E2" s="13"/>
      <c r="F2" s="13" t="s">
        <v>3</v>
      </c>
      <c r="G2" s="13" t="s">
        <v>4</v>
      </c>
      <c r="H2" s="13" t="s">
        <v>5</v>
      </c>
      <c r="I2" s="13" t="s">
        <v>6</v>
      </c>
    </row>
    <row r="3" spans="1:9" ht="24" x14ac:dyDescent="0.25">
      <c r="A3" s="12"/>
      <c r="B3" s="13"/>
      <c r="C3" s="2" t="s">
        <v>42</v>
      </c>
      <c r="D3" s="3" t="s">
        <v>8</v>
      </c>
      <c r="E3" s="3" t="s">
        <v>7</v>
      </c>
      <c r="F3" s="13"/>
      <c r="G3" s="13"/>
      <c r="H3" s="13"/>
      <c r="I3" s="13"/>
    </row>
    <row r="4" spans="1:9" x14ac:dyDescent="0.25">
      <c r="A4" s="2" t="s">
        <v>9</v>
      </c>
      <c r="B4" s="4" t="s">
        <v>10</v>
      </c>
      <c r="C4" s="5">
        <v>600</v>
      </c>
      <c r="D4" s="5">
        <v>2000</v>
      </c>
      <c r="E4" s="5">
        <v>1500</v>
      </c>
      <c r="F4" s="4" t="s">
        <v>11</v>
      </c>
      <c r="G4" s="5">
        <v>1</v>
      </c>
      <c r="H4" s="16"/>
      <c r="I4" s="8">
        <f>G4*H4</f>
        <v>0</v>
      </c>
    </row>
    <row r="5" spans="1:9" ht="33.950000000000003" customHeight="1" x14ac:dyDescent="0.25">
      <c r="A5" s="2" t="s">
        <v>12</v>
      </c>
      <c r="B5" s="4" t="s">
        <v>10</v>
      </c>
      <c r="C5" s="5">
        <v>600</v>
      </c>
      <c r="D5" s="5">
        <v>2000</v>
      </c>
      <c r="E5" s="5">
        <v>1500</v>
      </c>
      <c r="F5" s="4" t="s">
        <v>11</v>
      </c>
      <c r="G5" s="5">
        <v>1</v>
      </c>
      <c r="H5" s="16"/>
      <c r="I5" s="8">
        <f t="shared" ref="I5:I21" si="0">G5*H5</f>
        <v>0</v>
      </c>
    </row>
    <row r="6" spans="1:9" ht="30.2" customHeight="1" x14ac:dyDescent="0.25">
      <c r="A6" s="2" t="s">
        <v>13</v>
      </c>
      <c r="B6" s="4" t="s">
        <v>10</v>
      </c>
      <c r="C6" s="5">
        <v>607</v>
      </c>
      <c r="D6" s="5">
        <v>2250</v>
      </c>
      <c r="E6" s="5">
        <v>3270</v>
      </c>
      <c r="F6" s="4" t="s">
        <v>14</v>
      </c>
      <c r="G6" s="5">
        <v>1</v>
      </c>
      <c r="H6" s="16"/>
      <c r="I6" s="8">
        <f t="shared" si="0"/>
        <v>0</v>
      </c>
    </row>
    <row r="7" spans="1:9" ht="26.45" customHeight="1" x14ac:dyDescent="0.25">
      <c r="A7" s="2" t="s">
        <v>15</v>
      </c>
      <c r="B7" s="4" t="s">
        <v>10</v>
      </c>
      <c r="C7" s="5">
        <v>600</v>
      </c>
      <c r="D7" s="5">
        <v>2250</v>
      </c>
      <c r="E7" s="5">
        <v>4100</v>
      </c>
      <c r="F7" s="4" t="s">
        <v>50</v>
      </c>
      <c r="G7" s="5">
        <v>1</v>
      </c>
      <c r="H7" s="16"/>
      <c r="I7" s="8">
        <f t="shared" si="0"/>
        <v>0</v>
      </c>
    </row>
    <row r="8" spans="1:9" ht="33.950000000000003" customHeight="1" x14ac:dyDescent="0.25">
      <c r="A8" s="2" t="s">
        <v>16</v>
      </c>
      <c r="B8" s="4" t="s">
        <v>10</v>
      </c>
      <c r="C8" s="5">
        <v>600</v>
      </c>
      <c r="D8" s="5">
        <v>2250</v>
      </c>
      <c r="E8" s="5">
        <v>4100</v>
      </c>
      <c r="F8" s="4" t="s">
        <v>51</v>
      </c>
      <c r="G8" s="5">
        <v>1</v>
      </c>
      <c r="H8" s="16"/>
      <c r="I8" s="8">
        <f t="shared" si="0"/>
        <v>0</v>
      </c>
    </row>
    <row r="9" spans="1:9" ht="117.2" customHeight="1" x14ac:dyDescent="0.25">
      <c r="A9" s="2" t="s">
        <v>17</v>
      </c>
      <c r="B9" s="4" t="s">
        <v>10</v>
      </c>
      <c r="C9" s="5">
        <v>116</v>
      </c>
      <c r="D9" s="5">
        <v>300</v>
      </c>
      <c r="E9" s="5">
        <v>300</v>
      </c>
      <c r="F9" s="4" t="s">
        <v>18</v>
      </c>
      <c r="G9" s="5">
        <v>6</v>
      </c>
      <c r="H9" s="16"/>
      <c r="I9" s="8">
        <f t="shared" si="0"/>
        <v>0</v>
      </c>
    </row>
    <row r="10" spans="1:9" ht="81" customHeight="1" x14ac:dyDescent="0.25">
      <c r="A10" s="2" t="s">
        <v>19</v>
      </c>
      <c r="B10" s="4" t="s">
        <v>10</v>
      </c>
      <c r="C10" s="5">
        <v>90</v>
      </c>
      <c r="D10" s="5">
        <v>360</v>
      </c>
      <c r="E10" s="5">
        <v>90</v>
      </c>
      <c r="F10" s="4" t="s">
        <v>20</v>
      </c>
      <c r="G10" s="5">
        <v>6</v>
      </c>
      <c r="H10" s="16"/>
      <c r="I10" s="8">
        <f t="shared" si="0"/>
        <v>0</v>
      </c>
    </row>
    <row r="11" spans="1:9" ht="151.15" customHeight="1" x14ac:dyDescent="0.25">
      <c r="A11" s="2" t="s">
        <v>21</v>
      </c>
      <c r="B11" s="4" t="s">
        <v>10</v>
      </c>
      <c r="C11" s="5">
        <v>163</v>
      </c>
      <c r="D11" s="5">
        <v>215</v>
      </c>
      <c r="E11" s="5">
        <v>314</v>
      </c>
      <c r="F11" s="4" t="s">
        <v>22</v>
      </c>
      <c r="G11" s="5">
        <v>2</v>
      </c>
      <c r="H11" s="16"/>
      <c r="I11" s="8">
        <f t="shared" si="0"/>
        <v>0</v>
      </c>
    </row>
    <row r="12" spans="1:9" ht="109.7" customHeight="1" x14ac:dyDescent="0.25">
      <c r="A12" s="2" t="s">
        <v>23</v>
      </c>
      <c r="B12" s="4" t="s">
        <v>10</v>
      </c>
      <c r="C12" s="5">
        <v>355</v>
      </c>
      <c r="D12" s="5">
        <v>460</v>
      </c>
      <c r="E12" s="5">
        <v>168</v>
      </c>
      <c r="F12" s="4" t="s">
        <v>24</v>
      </c>
      <c r="G12" s="5">
        <v>6</v>
      </c>
      <c r="H12" s="16"/>
      <c r="I12" s="8">
        <f t="shared" si="0"/>
        <v>0</v>
      </c>
    </row>
    <row r="13" spans="1:9" ht="83.1" customHeight="1" x14ac:dyDescent="0.25">
      <c r="A13" s="2" t="s">
        <v>25</v>
      </c>
      <c r="B13" s="4" t="s">
        <v>10</v>
      </c>
      <c r="C13" s="5">
        <v>102</v>
      </c>
      <c r="D13" s="5">
        <v>246</v>
      </c>
      <c r="E13" s="5">
        <v>200</v>
      </c>
      <c r="F13" s="4" t="s">
        <v>26</v>
      </c>
      <c r="G13" s="5">
        <v>3</v>
      </c>
      <c r="H13" s="16"/>
      <c r="I13" s="8">
        <f t="shared" si="0"/>
        <v>0</v>
      </c>
    </row>
    <row r="14" spans="1:9" ht="102" customHeight="1" x14ac:dyDescent="0.25">
      <c r="A14" s="2" t="s">
        <v>27</v>
      </c>
      <c r="B14" s="4" t="s">
        <v>10</v>
      </c>
      <c r="C14" s="5">
        <v>135</v>
      </c>
      <c r="D14" s="5">
        <v>300</v>
      </c>
      <c r="E14" s="5">
        <v>116</v>
      </c>
      <c r="F14" s="4" t="s">
        <v>28</v>
      </c>
      <c r="G14" s="5">
        <v>6</v>
      </c>
      <c r="H14" s="16"/>
      <c r="I14" s="8">
        <f t="shared" si="0"/>
        <v>0</v>
      </c>
    </row>
    <row r="15" spans="1:9" ht="132.19999999999999" customHeight="1" x14ac:dyDescent="0.25">
      <c r="A15" s="2" t="s">
        <v>29</v>
      </c>
      <c r="B15" s="4" t="s">
        <v>10</v>
      </c>
      <c r="C15" s="5">
        <v>275</v>
      </c>
      <c r="D15" s="5">
        <v>355</v>
      </c>
      <c r="E15" s="5">
        <v>112</v>
      </c>
      <c r="F15" s="4" t="s">
        <v>30</v>
      </c>
      <c r="G15" s="5">
        <v>6</v>
      </c>
      <c r="H15" s="16"/>
      <c r="I15" s="8">
        <f t="shared" si="0"/>
        <v>0</v>
      </c>
    </row>
    <row r="16" spans="1:9" ht="109.7" customHeight="1" x14ac:dyDescent="0.25">
      <c r="A16" s="2" t="s">
        <v>31</v>
      </c>
      <c r="B16" s="4" t="s">
        <v>10</v>
      </c>
      <c r="C16" s="5">
        <v>25</v>
      </c>
      <c r="D16" s="5">
        <v>132</v>
      </c>
      <c r="E16" s="5">
        <v>93</v>
      </c>
      <c r="F16" s="4" t="s">
        <v>32</v>
      </c>
      <c r="G16" s="5">
        <v>1</v>
      </c>
      <c r="H16" s="16"/>
      <c r="I16" s="8">
        <f t="shared" si="0"/>
        <v>0</v>
      </c>
    </row>
    <row r="17" spans="1:9" ht="73.5" customHeight="1" x14ac:dyDescent="0.25">
      <c r="A17" s="2" t="s">
        <v>33</v>
      </c>
      <c r="B17" s="4" t="s">
        <v>10</v>
      </c>
      <c r="C17" s="5">
        <v>16</v>
      </c>
      <c r="D17" s="5">
        <v>16</v>
      </c>
      <c r="E17" s="5">
        <v>30</v>
      </c>
      <c r="F17" s="4" t="s">
        <v>43</v>
      </c>
      <c r="G17" s="5">
        <v>17</v>
      </c>
      <c r="H17" s="16"/>
      <c r="I17" s="8">
        <f t="shared" si="0"/>
        <v>0</v>
      </c>
    </row>
    <row r="18" spans="1:9" ht="117.2" customHeight="1" x14ac:dyDescent="0.25">
      <c r="A18" s="2" t="s">
        <v>34</v>
      </c>
      <c r="B18" s="4" t="s">
        <v>10</v>
      </c>
      <c r="C18" s="5">
        <v>8</v>
      </c>
      <c r="D18" s="5">
        <v>600</v>
      </c>
      <c r="E18" s="5">
        <v>900</v>
      </c>
      <c r="F18" s="4" t="s">
        <v>35</v>
      </c>
      <c r="G18" s="5">
        <v>24</v>
      </c>
      <c r="H18" s="16"/>
      <c r="I18" s="8">
        <f t="shared" si="0"/>
        <v>0</v>
      </c>
    </row>
    <row r="19" spans="1:9" ht="181.35" customHeight="1" x14ac:dyDescent="0.25">
      <c r="A19" s="2" t="s">
        <v>36</v>
      </c>
      <c r="B19" s="4" t="s">
        <v>10</v>
      </c>
      <c r="C19" s="5">
        <v>580</v>
      </c>
      <c r="D19" s="5">
        <v>770</v>
      </c>
      <c r="E19" s="5">
        <v>2105</v>
      </c>
      <c r="F19" s="4" t="s">
        <v>37</v>
      </c>
      <c r="G19" s="5">
        <v>1</v>
      </c>
      <c r="H19" s="16"/>
      <c r="I19" s="8">
        <f t="shared" si="0"/>
        <v>0</v>
      </c>
    </row>
    <row r="20" spans="1:9" ht="189" customHeight="1" x14ac:dyDescent="0.25">
      <c r="A20" s="2" t="s">
        <v>38</v>
      </c>
      <c r="B20" s="4" t="s">
        <v>10</v>
      </c>
      <c r="C20" s="5">
        <v>580</v>
      </c>
      <c r="D20" s="5">
        <v>770</v>
      </c>
      <c r="E20" s="5">
        <v>5625</v>
      </c>
      <c r="F20" s="4" t="s">
        <v>39</v>
      </c>
      <c r="G20" s="5">
        <v>1</v>
      </c>
      <c r="H20" s="16"/>
      <c r="I20" s="8">
        <f t="shared" si="0"/>
        <v>0</v>
      </c>
    </row>
    <row r="21" spans="1:9" ht="151.15" customHeight="1" x14ac:dyDescent="0.25">
      <c r="A21" s="2" t="s">
        <v>40</v>
      </c>
      <c r="B21" s="4" t="s">
        <v>10</v>
      </c>
      <c r="C21" s="5">
        <v>565</v>
      </c>
      <c r="D21" s="5">
        <v>640</v>
      </c>
      <c r="E21" s="5">
        <v>128</v>
      </c>
      <c r="F21" s="4" t="s">
        <v>41</v>
      </c>
      <c r="G21" s="5">
        <v>13</v>
      </c>
      <c r="H21" s="16"/>
      <c r="I21" s="8">
        <f t="shared" si="0"/>
        <v>0</v>
      </c>
    </row>
    <row r="22" spans="1:9" ht="48" x14ac:dyDescent="0.25">
      <c r="A22" s="6" t="s">
        <v>44</v>
      </c>
      <c r="B22" s="7" t="s">
        <v>10</v>
      </c>
      <c r="C22" s="6">
        <v>1</v>
      </c>
      <c r="D22" s="6">
        <v>1</v>
      </c>
      <c r="E22" s="6">
        <v>1</v>
      </c>
      <c r="F22" s="7" t="s">
        <v>45</v>
      </c>
      <c r="G22" s="6">
        <v>2</v>
      </c>
      <c r="H22" s="16"/>
      <c r="I22" s="8">
        <f t="shared" ref="I22:I23" si="1">G22*H22</f>
        <v>0</v>
      </c>
    </row>
    <row r="23" spans="1:9" ht="60" x14ac:dyDescent="0.25">
      <c r="A23" s="9" t="s">
        <v>46</v>
      </c>
      <c r="B23" s="10" t="s">
        <v>10</v>
      </c>
      <c r="C23" s="9">
        <v>1</v>
      </c>
      <c r="D23" s="9">
        <v>1</v>
      </c>
      <c r="E23" s="9">
        <v>1</v>
      </c>
      <c r="F23" s="10" t="s">
        <v>47</v>
      </c>
      <c r="G23" s="9">
        <v>56</v>
      </c>
      <c r="H23" s="17"/>
      <c r="I23" s="11">
        <f t="shared" si="1"/>
        <v>0</v>
      </c>
    </row>
    <row r="24" spans="1:9" ht="15" customHeight="1" x14ac:dyDescent="0.3">
      <c r="A24" s="18" t="s">
        <v>48</v>
      </c>
      <c r="B24" s="18"/>
      <c r="C24" s="18"/>
      <c r="D24" s="18"/>
      <c r="E24" s="18"/>
      <c r="F24" s="18"/>
      <c r="G24" s="19">
        <f>SUM(I4:I23)</f>
        <v>0</v>
      </c>
      <c r="H24" s="19"/>
      <c r="I24" s="19"/>
    </row>
  </sheetData>
  <sheetProtection algorithmName="SHA-512" hashValue="rpw8Fd8stAJuE24sdGH/rRlA1M1tz/DfP9vZ6Zb1jDVTXK0CMu0ReYb8Fn0sXzifn87IikxzP13AgAE5FNLqDQ==" saltValue="w1oBGPzAtd9pj4Z49i89Kg==" spinCount="100000" sheet="1" objects="1" scenarios="1" selectLockedCells="1"/>
  <mergeCells count="10">
    <mergeCell ref="G24:I24"/>
    <mergeCell ref="A24:F24"/>
    <mergeCell ref="A1:I1"/>
    <mergeCell ref="A2:A3"/>
    <mergeCell ref="B2:B3"/>
    <mergeCell ref="C2:E2"/>
    <mergeCell ref="F2:F3"/>
    <mergeCell ref="G2:G3"/>
    <mergeCell ref="H2:H3"/>
    <mergeCell ref="I2:I3"/>
  </mergeCells>
  <pageMargins left="0.35433070866141736" right="0.27559055118110237" top="0.35433070866141736" bottom="0.55118110236220474" header="0.31496062992125984" footer="0.31496062992125984"/>
  <pageSetup paperSize="9" scale="92" fitToHeight="0" orientation="landscape" r:id="rId1"/>
  <headerFooter>
    <oddFooter>Stránka &amp;P z &amp;N</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Výkaz výměr (specifikace) - int</vt:lpstr>
      <vt:lpstr>'Výkaz výměr (specifikace) - int'!Názvy_tisku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Stuchlý Ondřej | CHVÁLEK ATELIÉR</dc:creator>
  <cp:lastModifiedBy>Tomáš Bubeník</cp:lastModifiedBy>
  <cp:lastPrinted>2023-01-30T13:00:45Z</cp:lastPrinted>
  <dcterms:created xsi:type="dcterms:W3CDTF">2020-06-02T08:40:35Z</dcterms:created>
  <dcterms:modified xsi:type="dcterms:W3CDTF">2023-01-30T13:01:02Z</dcterms:modified>
</cp:coreProperties>
</file>